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600" yWindow="-80" windowWidth="19560" windowHeight="1684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6" i="1"/>
  <c r="B36"/>
  <c r="D36"/>
  <c r="P5"/>
  <c r="N5"/>
  <c r="O5"/>
  <c r="M5"/>
  <c r="G8"/>
  <c r="E8"/>
  <c r="F8"/>
  <c r="D8"/>
</calcChain>
</file>

<file path=xl/sharedStrings.xml><?xml version="1.0" encoding="utf-8"?>
<sst xmlns="http://schemas.openxmlformats.org/spreadsheetml/2006/main" count="22" uniqueCount="17">
  <si>
    <t>Method of travel to work</t>
  </si>
  <si>
    <t>Car- as driver</t>
  </si>
  <si>
    <t>Car- as passenger</t>
  </si>
  <si>
    <t>Truck</t>
  </si>
  <si>
    <t>Walked Only</t>
  </si>
  <si>
    <t>Bus</t>
  </si>
  <si>
    <t>Train</t>
  </si>
  <si>
    <t>%</t>
  </si>
  <si>
    <t>Education Institute Attending</t>
    <phoneticPr fontId="1" type="noConversion"/>
  </si>
  <si>
    <t>Uni</t>
    <phoneticPr fontId="1" type="noConversion"/>
  </si>
  <si>
    <t>%</t>
    <phoneticPr fontId="1" type="noConversion"/>
  </si>
  <si>
    <t>Tafe</t>
    <phoneticPr fontId="1" type="noConversion"/>
  </si>
  <si>
    <t xml:space="preserve">Obesity, BMI 18 years and Over in Australia </t>
    <phoneticPr fontId="1" type="noConversion"/>
  </si>
  <si>
    <t>2004-05</t>
    <phoneticPr fontId="1" type="noConversion"/>
  </si>
  <si>
    <t>2007-08</t>
    <phoneticPr fontId="1" type="noConversion"/>
  </si>
  <si>
    <t>Males</t>
    <phoneticPr fontId="1" type="noConversion"/>
  </si>
  <si>
    <t>Females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</si>
</sst>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Verdana"/>
    </font>
    <font>
      <sz val="11"/>
      <color indexed="207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Method of Travel to Work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2006</c:v>
          </c:tx>
          <c:cat>
            <c:strLit>
              <c:ptCount val="6"/>
              <c:pt idx="0">
                <c:v>_x0006_Driver</c:v>
              </c:pt>
              <c:pt idx="1">
                <c:v>
 Passenger</c:v>
              </c:pt>
              <c:pt idx="2">
                <c:v>_x0006_ Truck</c:v>
              </c:pt>
              <c:pt idx="3">
                <c:v>_x0007_ Walked</c:v>
              </c:pt>
              <c:pt idx="4">
                <c:v>_x0004_ Bus</c:v>
              </c:pt>
              <c:pt idx="5">
                <c:v>_x0006_ Train</c:v>
              </c:pt>
            </c:strLit>
          </c:cat>
          <c:val>
            <c:numRef>
              <c:f>Sheet1!$D$2:$D$7</c:f>
              <c:numCache>
                <c:formatCode>#,##0</c:formatCode>
                <c:ptCount val="6"/>
                <c:pt idx="0">
                  <c:v>50414.0</c:v>
                </c:pt>
                <c:pt idx="1">
                  <c:v>4376.0</c:v>
                </c:pt>
                <c:pt idx="2" formatCode="General">
                  <c:v>849.0</c:v>
                </c:pt>
                <c:pt idx="3" formatCode="General">
                  <c:v>845.0</c:v>
                </c:pt>
                <c:pt idx="4" formatCode="General">
                  <c:v>562.0</c:v>
                </c:pt>
                <c:pt idx="5">
                  <c:v>7273.0</c:v>
                </c:pt>
              </c:numCache>
            </c:numRef>
          </c:val>
        </c:ser>
        <c:ser>
          <c:idx val="1"/>
          <c:order val="1"/>
          <c:tx>
            <c:v>2011</c:v>
          </c:tx>
          <c:cat>
            <c:strLit>
              <c:ptCount val="6"/>
              <c:pt idx="0">
                <c:v>_x0006_Driver</c:v>
              </c:pt>
              <c:pt idx="1">
                <c:v>
 Passenger</c:v>
              </c:pt>
              <c:pt idx="2">
                <c:v>_x0006_ Truck</c:v>
              </c:pt>
              <c:pt idx="3">
                <c:v>_x0007_ Walked</c:v>
              </c:pt>
              <c:pt idx="4">
                <c:v>_x0004_ Bus</c:v>
              </c:pt>
              <c:pt idx="5">
                <c:v>_x0006_ Train</c:v>
              </c:pt>
            </c:strLit>
          </c:cat>
          <c:val>
            <c:numRef>
              <c:f>Sheet1!$F$2:$F$7</c:f>
              <c:numCache>
                <c:formatCode>#,##0</c:formatCode>
                <c:ptCount val="6"/>
                <c:pt idx="0">
                  <c:v>50910.0</c:v>
                </c:pt>
                <c:pt idx="1">
                  <c:v>3886.0</c:v>
                </c:pt>
                <c:pt idx="2" formatCode="General">
                  <c:v>741.0</c:v>
                </c:pt>
                <c:pt idx="3" formatCode="General">
                  <c:v>1066.0</c:v>
                </c:pt>
                <c:pt idx="4" formatCode="General">
                  <c:v>716.0</c:v>
                </c:pt>
                <c:pt idx="5">
                  <c:v>8397.0</c:v>
                </c:pt>
              </c:numCache>
            </c:numRef>
          </c:val>
        </c:ser>
        <c:dLbls/>
        <c:axId val="542757320"/>
        <c:axId val="542760376"/>
      </c:barChart>
      <c:catAx>
        <c:axId val="542757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Method</a:t>
                </a:r>
              </a:p>
            </c:rich>
          </c:tx>
          <c:layout/>
        </c:title>
        <c:tickLblPos val="nextTo"/>
        <c:crossAx val="542760376"/>
        <c:crosses val="autoZero"/>
        <c:auto val="1"/>
        <c:lblAlgn val="ctr"/>
        <c:lblOffset val="100"/>
      </c:catAx>
      <c:valAx>
        <c:axId val="542760376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People</a:t>
                </a:r>
              </a:p>
            </c:rich>
          </c:tx>
          <c:layout/>
        </c:title>
        <c:numFmt formatCode="#,##0" sourceLinked="1"/>
        <c:tickLblPos val="nextTo"/>
        <c:crossAx val="5427573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Education Institute Attending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2006</c:v>
          </c:tx>
          <c:cat>
            <c:strLit>
              <c:ptCount val="2"/>
              <c:pt idx="0">
                <c:v>_x0003_Uni</c:v>
              </c:pt>
              <c:pt idx="1">
                <c:v>_x0005_ Tafe</c:v>
              </c:pt>
            </c:strLit>
          </c:cat>
          <c:val>
            <c:numRef>
              <c:f>Sheet1!$O$3:$O$4</c:f>
              <c:numCache>
                <c:formatCode>General</c:formatCode>
                <c:ptCount val="2"/>
                <c:pt idx="0">
                  <c:v>6672.0</c:v>
                </c:pt>
                <c:pt idx="1">
                  <c:v>3222.0</c:v>
                </c:pt>
              </c:numCache>
            </c:numRef>
          </c:val>
        </c:ser>
        <c:ser>
          <c:idx val="1"/>
          <c:order val="1"/>
          <c:tx>
            <c:v>2011</c:v>
          </c:tx>
          <c:cat>
            <c:strLit>
              <c:ptCount val="2"/>
              <c:pt idx="0">
                <c:v>_x0003_Uni</c:v>
              </c:pt>
              <c:pt idx="1">
                <c:v>_x0005_ Tafe</c:v>
              </c:pt>
            </c:strLit>
          </c:cat>
          <c:val>
            <c:numRef>
              <c:f>Sheet1!$M$3:$M$4</c:f>
              <c:numCache>
                <c:formatCode>General</c:formatCode>
                <c:ptCount val="2"/>
                <c:pt idx="0">
                  <c:v>8113.0</c:v>
                </c:pt>
                <c:pt idx="1">
                  <c:v>3061.0</c:v>
                </c:pt>
              </c:numCache>
            </c:numRef>
          </c:val>
        </c:ser>
        <c:axId val="497094712"/>
        <c:axId val="497090264"/>
      </c:barChart>
      <c:catAx>
        <c:axId val="497094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Institute</a:t>
                </a:r>
              </a:p>
            </c:rich>
          </c:tx>
          <c:layout/>
        </c:title>
        <c:tickLblPos val="nextTo"/>
        <c:crossAx val="497090264"/>
        <c:crosses val="autoZero"/>
        <c:auto val="1"/>
        <c:lblAlgn val="ctr"/>
        <c:lblOffset val="100"/>
      </c:catAx>
      <c:valAx>
        <c:axId val="4970902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Students</a:t>
                </a:r>
              </a:p>
            </c:rich>
          </c:tx>
          <c:layout/>
        </c:title>
        <c:numFmt formatCode="General" sourceLinked="1"/>
        <c:tickLblPos val="nextTo"/>
        <c:crossAx val="497094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 Obesity, BMI in 18+ in Australia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2001</c:v>
          </c:tx>
          <c:cat>
            <c:strLit>
              <c:ptCount val="2"/>
              <c:pt idx="0">
                <c:v>_x0005_Males</c:v>
              </c:pt>
              <c:pt idx="1">
                <c:v>_x0008_ Females</c:v>
              </c:pt>
            </c:strLit>
          </c:cat>
          <c:val>
            <c:numRef>
              <c:f>Sheet1!$B$34:$B$35</c:f>
              <c:numCache>
                <c:formatCode>General</c:formatCode>
                <c:ptCount val="2"/>
                <c:pt idx="0">
                  <c:v>57.5</c:v>
                </c:pt>
                <c:pt idx="1">
                  <c:v>42.2</c:v>
                </c:pt>
              </c:numCache>
            </c:numRef>
          </c:val>
        </c:ser>
        <c:ser>
          <c:idx val="1"/>
          <c:order val="1"/>
          <c:tx>
            <c:v>2004-05</c:v>
          </c:tx>
          <c:cat>
            <c:strLit>
              <c:ptCount val="2"/>
              <c:pt idx="0">
                <c:v>_x0005_Males</c:v>
              </c:pt>
              <c:pt idx="1">
                <c:v>_x0008_ Females</c:v>
              </c:pt>
            </c:strLit>
          </c:cat>
          <c:val>
            <c:numRef>
              <c:f>Sheet1!$C$34:$C$35</c:f>
              <c:numCache>
                <c:formatCode>General</c:formatCode>
                <c:ptCount val="2"/>
                <c:pt idx="0">
                  <c:v>61.6</c:v>
                </c:pt>
                <c:pt idx="1">
                  <c:v>44.6</c:v>
                </c:pt>
              </c:numCache>
            </c:numRef>
          </c:val>
        </c:ser>
        <c:ser>
          <c:idx val="2"/>
          <c:order val="2"/>
          <c:tx>
            <c:v>2007-08</c:v>
          </c:tx>
          <c:cat>
            <c:strLit>
              <c:ptCount val="2"/>
              <c:pt idx="0">
                <c:v>_x0005_Males</c:v>
              </c:pt>
              <c:pt idx="1">
                <c:v>_x0008_ Females</c:v>
              </c:pt>
            </c:strLit>
          </c:cat>
          <c:val>
            <c:numRef>
              <c:f>Sheet1!$D$34:$D$35</c:f>
              <c:numCache>
                <c:formatCode>General</c:formatCode>
                <c:ptCount val="2"/>
                <c:pt idx="0">
                  <c:v>62.8</c:v>
                </c:pt>
                <c:pt idx="1">
                  <c:v>47.6</c:v>
                </c:pt>
              </c:numCache>
            </c:numRef>
          </c:val>
        </c:ser>
        <c:axId val="476455960"/>
        <c:axId val="476963944"/>
      </c:barChart>
      <c:catAx>
        <c:axId val="476455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Gender</a:t>
                </a:r>
              </a:p>
            </c:rich>
          </c:tx>
          <c:layout/>
        </c:title>
        <c:tickLblPos val="nextTo"/>
        <c:crossAx val="476963944"/>
        <c:crosses val="autoZero"/>
        <c:auto val="1"/>
        <c:lblAlgn val="ctr"/>
        <c:lblOffset val="100"/>
      </c:catAx>
      <c:valAx>
        <c:axId val="476963944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(%) </a:t>
                </a:r>
              </a:p>
            </c:rich>
          </c:tx>
          <c:layout/>
        </c:title>
        <c:numFmt formatCode="General" sourceLinked="1"/>
        <c:tickLblPos val="nextTo"/>
        <c:crossAx val="476455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25400</xdr:rowOff>
    </xdr:from>
    <xdr:to>
      <xdr:col>8</xdr:col>
      <xdr:colOff>603250</xdr:colOff>
      <xdr:row>27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635000</xdr:colOff>
      <xdr:row>8</xdr:row>
      <xdr:rowOff>152400</xdr:rowOff>
    </xdr:from>
    <xdr:to>
      <xdr:col>15</xdr:col>
      <xdr:colOff>495300</xdr:colOff>
      <xdr:row>27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38</xdr:row>
      <xdr:rowOff>38100</xdr:rowOff>
    </xdr:from>
    <xdr:to>
      <xdr:col>8</xdr:col>
      <xdr:colOff>342900</xdr:colOff>
      <xdr:row>59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36"/>
  <sheetViews>
    <sheetView tabSelected="1" workbookViewId="0">
      <selection activeCell="I58" sqref="I58"/>
    </sheetView>
  </sheetViews>
  <sheetFormatPr baseColWidth="10" defaultColWidth="8.83203125" defaultRowHeight="14"/>
  <sheetData>
    <row r="1" spans="1:16">
      <c r="A1" t="s">
        <v>0</v>
      </c>
      <c r="D1">
        <v>2006</v>
      </c>
      <c r="E1" t="s">
        <v>7</v>
      </c>
      <c r="F1">
        <v>2011</v>
      </c>
      <c r="G1" t="s">
        <v>7</v>
      </c>
      <c r="M1" t="s">
        <v>8</v>
      </c>
    </row>
    <row r="2" spans="1:16">
      <c r="A2" t="s">
        <v>1</v>
      </c>
      <c r="D2" s="1">
        <v>50414</v>
      </c>
      <c r="E2">
        <v>78.400000000000006</v>
      </c>
      <c r="F2" s="1">
        <v>50910</v>
      </c>
      <c r="G2">
        <v>77.5</v>
      </c>
      <c r="M2">
        <v>2011</v>
      </c>
      <c r="N2" t="s">
        <v>10</v>
      </c>
      <c r="O2">
        <v>2006</v>
      </c>
      <c r="P2" t="s">
        <v>10</v>
      </c>
    </row>
    <row r="3" spans="1:16">
      <c r="A3" t="s">
        <v>2</v>
      </c>
      <c r="D3" s="1">
        <v>4376</v>
      </c>
      <c r="E3">
        <v>6.8</v>
      </c>
      <c r="F3" s="1">
        <v>3886</v>
      </c>
      <c r="G3">
        <v>5.9</v>
      </c>
      <c r="L3" t="s">
        <v>9</v>
      </c>
      <c r="M3">
        <v>8113</v>
      </c>
      <c r="N3">
        <v>72.599999999999994</v>
      </c>
      <c r="O3">
        <v>6672</v>
      </c>
      <c r="P3">
        <v>67.400000000000006</v>
      </c>
    </row>
    <row r="4" spans="1:16">
      <c r="A4" t="s">
        <v>3</v>
      </c>
      <c r="D4">
        <v>849</v>
      </c>
      <c r="E4">
        <v>1.3</v>
      </c>
      <c r="F4">
        <v>741</v>
      </c>
      <c r="G4">
        <v>1.1000000000000001</v>
      </c>
      <c r="L4" t="s">
        <v>11</v>
      </c>
      <c r="M4">
        <v>3061</v>
      </c>
      <c r="N4">
        <v>27.4</v>
      </c>
      <c r="O4">
        <v>3222</v>
      </c>
      <c r="P4">
        <v>32.6</v>
      </c>
    </row>
    <row r="5" spans="1:16">
      <c r="A5" t="s">
        <v>4</v>
      </c>
      <c r="D5">
        <v>845</v>
      </c>
      <c r="E5">
        <v>1.3</v>
      </c>
      <c r="F5">
        <v>1066</v>
      </c>
      <c r="G5">
        <v>1.6</v>
      </c>
      <c r="M5">
        <f>SUM(M3:M4)</f>
        <v>11174</v>
      </c>
      <c r="N5">
        <f>SUM(N3:N4)</f>
        <v>100</v>
      </c>
      <c r="O5">
        <f>SUM(O3:O4)</f>
        <v>9894</v>
      </c>
      <c r="P5">
        <f>SUM(P3:P4)</f>
        <v>100</v>
      </c>
    </row>
    <row r="6" spans="1:16">
      <c r="A6" t="s">
        <v>5</v>
      </c>
      <c r="D6">
        <v>562</v>
      </c>
      <c r="E6">
        <v>0.9</v>
      </c>
      <c r="F6">
        <v>716</v>
      </c>
      <c r="G6">
        <v>1.1000000000000001</v>
      </c>
    </row>
    <row r="7" spans="1:16">
      <c r="A7" t="s">
        <v>6</v>
      </c>
      <c r="D7" s="1">
        <v>7273</v>
      </c>
      <c r="E7">
        <v>11.3</v>
      </c>
      <c r="F7" s="1">
        <v>8397</v>
      </c>
      <c r="G7">
        <v>12.8</v>
      </c>
    </row>
    <row r="8" spans="1:16">
      <c r="D8" s="1">
        <f>SUM(D2:D7)</f>
        <v>64319</v>
      </c>
      <c r="E8">
        <f>SUM(E2:E7)</f>
        <v>100</v>
      </c>
      <c r="F8" s="1">
        <f>SUM(F2:F7)</f>
        <v>65716</v>
      </c>
      <c r="G8">
        <f>SUM(G2:G7)</f>
        <v>99.999999999999986</v>
      </c>
    </row>
    <row r="31" spans="1:4">
      <c r="A31" t="s">
        <v>12</v>
      </c>
    </row>
    <row r="32" spans="1:4">
      <c r="B32">
        <v>2001</v>
      </c>
      <c r="C32" t="s">
        <v>13</v>
      </c>
      <c r="D32" t="s">
        <v>14</v>
      </c>
    </row>
    <row r="33" spans="1:4">
      <c r="B33" t="s">
        <v>10</v>
      </c>
      <c r="C33" t="s">
        <v>10</v>
      </c>
      <c r="D33" t="s">
        <v>10</v>
      </c>
    </row>
    <row r="34" spans="1:4">
      <c r="A34" t="s">
        <v>15</v>
      </c>
      <c r="B34">
        <v>57.5</v>
      </c>
      <c r="C34">
        <v>61.6</v>
      </c>
      <c r="D34">
        <v>62.8</v>
      </c>
    </row>
    <row r="35" spans="1:4">
      <c r="A35" t="s">
        <v>16</v>
      </c>
      <c r="B35">
        <v>42.2</v>
      </c>
      <c r="C35">
        <v>44.6</v>
      </c>
      <c r="D35">
        <v>47.6</v>
      </c>
    </row>
    <row r="36" spans="1:4">
      <c r="B36" s="2">
        <f>SUM(B34:B35)</f>
        <v>99.7</v>
      </c>
      <c r="C36">
        <f>SUM(C34:C35)</f>
        <v>106.2</v>
      </c>
      <c r="D36">
        <f>SUM(D34:D35)</f>
        <v>110.4</v>
      </c>
    </row>
  </sheetData>
  <phoneticPr fontId="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Marley NAUGHTON</dc:creator>
  <cp:lastModifiedBy>Irene Azizi</cp:lastModifiedBy>
  <dcterms:created xsi:type="dcterms:W3CDTF">2013-05-08T05:11:05Z</dcterms:created>
  <dcterms:modified xsi:type="dcterms:W3CDTF">2013-05-20T18:01:33Z</dcterms:modified>
</cp:coreProperties>
</file>